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4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<sst xmlns="http://schemas.openxmlformats.org/spreadsheetml/2006/main" count="51" uniqueCount="44">
  <si>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Silnice</t>
  </si>
  <si>
    <t>Ostatní záležitosti pozemních komunikací</t>
  </si>
  <si>
    <t>Provoz veřejné silniční dopravy</t>
  </si>
  <si>
    <t>Pitná voda</t>
  </si>
  <si>
    <t>Odvádění a čištění odpadních vod a nakládání s kaly</t>
  </si>
  <si>
    <t>Základní školy</t>
  </si>
  <si>
    <t>Ostatní záležitosti kultury</t>
  </si>
  <si>
    <t>Rozhlas a televize</t>
  </si>
  <si>
    <t>Ostatní záležitost kultury, církví a sděl. prostředků</t>
  </si>
  <si>
    <t>Ostatní tělovýchovná činnost</t>
  </si>
  <si>
    <t>Nebytové hospodářství</t>
  </si>
  <si>
    <t>Veřejné osvětlení</t>
  </si>
  <si>
    <t>Komunální služby a územní rozvoj jinde nezařazené</t>
  </si>
  <si>
    <t>Sběr a svoz nebezpečných odpadů</t>
  </si>
  <si>
    <t>Sběr a svoz komunálních odpadů</t>
  </si>
  <si>
    <t>Využívání a zneškodňování nebezpečných odpadů</t>
  </si>
  <si>
    <t>Využívání a zneškodňování komunálních odpadů</t>
  </si>
  <si>
    <t>Péče o vzhled obcí a veřejnou zeleň</t>
  </si>
  <si>
    <t>Ostatní služby a činnosti v oblasti sociální péče</t>
  </si>
  <si>
    <t>Požární ochrana - 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</si>
  <si>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</si>
  <si>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</si>
  <si>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</si>
  <si>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</si>
  <si>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Ostatní činnosti jinde nezařazené</t>
  </si>
  <si>
    <t>Daně a poplatky</t>
  </si>
  <si>
    <t>Paragraf</t>
  </si>
  <si>
    <t>Příjmy</t>
  </si>
  <si>
    <t>Výdaje</t>
  </si>
  <si>
    <t>Celkem</t>
  </si>
  <si>
    <t xml:space="preserve">Název </t>
  </si>
  <si>
    <t xml:space="preserve">Sběr a svoz ostatních odpadů </t>
  </si>
  <si>
    <t>Rozpočet 2018</t>
  </si>
  <si>
    <t>Skut. 1-10/2018</t>
  </si>
  <si>
    <t>Převody vlastním fondům</t>
  </si>
  <si>
    <t>Výstavba a údržba místních inženýrských sítí</t>
  </si>
  <si>
    <t>Dopravní obslužnost veřejnými službami</t>
  </si>
  <si>
    <t>Pohřebnictví</t>
  </si>
  <si>
    <t>Ochrana obyvatelstva</t>
  </si>
  <si>
    <t>Volby do zastupitelstev územních samosprávných celků</t>
  </si>
  <si>
    <t>Volby prezidenta</t>
  </si>
  <si>
    <t>Ostatní finanční operace</t>
  </si>
  <si>
    <t>Návrh 2019</t>
  </si>
  <si>
    <t>Schválený návrh rozpočtu obce Býchory na rok 2019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</si>
</sst>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i/>
      <sz val="11"/>
      <color theme="1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4" fillId="0" borderId="23" xfId="0" applyFont="1" applyFill="1" applyBorder="1" applyAlignment="1">
      <alignment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42" fillId="0" borderId="28" xfId="0" applyFont="1" applyBorder="1" applyAlignment="1">
      <alignment/>
    </xf>
    <xf numFmtId="3" fontId="39" fillId="0" borderId="29" xfId="0" applyNumberFormat="1" applyFont="1" applyBorder="1" applyAlignment="1">
      <alignment/>
    </xf>
    <xf numFmtId="3" fontId="39" fillId="0" borderId="30" xfId="0" applyNumberFormat="1" applyFont="1" applyBorder="1" applyAlignment="1">
      <alignment/>
    </xf>
    <xf numFmtId="3" fontId="39" fillId="0" borderId="31" xfId="0" applyNumberFormat="1" applyFont="1" applyBorder="1" applyAlignment="1">
      <alignment/>
    </xf>
    <xf numFmtId="3" fontId="39" fillId="0" borderId="32" xfId="0" applyNumberFormat="1" applyFont="1" applyBorder="1" applyAlignment="1">
      <alignment/>
    </xf>
    <xf numFmtId="0" fontId="43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39" fillId="0" borderId="33" xfId="0" applyFon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22">
      <selection activeCell="D43" sqref="D43"/>
    </sheetView>
  </sheetViews>
  <sheetFormatPr defaultColWidth="9.140625" defaultRowHeight="15"/>
  <cols>
    <col min="1" max="1" width="8.28125" style="0" bestFit="1" customWidth="1"/>
    <col min="2" max="5" width="15.421875" style="0" customWidth="1"/>
    <col min="6" max="6" width="15.421875" style="0" bestFit="1" customWidth="1"/>
    <col min="7" max="7" width="14.28125" style="0" customWidth="1"/>
    <col min="8" max="8" width="51.00390625" style="0" bestFit="1" customWidth="1"/>
  </cols>
  <sheetData>
    <row r="1" spans="1:5" s="4" customFormat="1" ht="27" thickBot="1">
      <c r="A1" s="3" t="s">
        <v>43</v>
      </c>
      <c r="B1" s="3"/>
      <c r="C1" s="3"/>
      <c r="D1" s="3"/>
      <c r="E1" s="3"/>
    </row>
    <row r="2" spans="1:8" s="1" customFormat="1" ht="15">
      <c r="A2" s="6"/>
      <c r="B2" s="8" t="s">
        <v>32</v>
      </c>
      <c r="C2" s="9" t="s">
        <v>33</v>
      </c>
      <c r="D2" s="8" t="s">
        <v>32</v>
      </c>
      <c r="E2" s="9" t="s">
        <v>33</v>
      </c>
      <c r="F2" s="8" t="s">
        <v>42</v>
      </c>
      <c r="G2" s="9" t="s">
        <v>42</v>
      </c>
      <c r="H2" s="18"/>
    </row>
    <row r="3" spans="1:8" s="5" customFormat="1" ht="15.75" thickBot="1">
      <c r="A3" s="7" t="s">
        <v>26</v>
      </c>
      <c r="B3" s="10" t="s">
        <v>27</v>
      </c>
      <c r="C3" s="11" t="s">
        <v>27</v>
      </c>
      <c r="D3" s="10" t="s">
        <v>28</v>
      </c>
      <c r="E3" s="11" t="s">
        <v>28</v>
      </c>
      <c r="F3" s="10" t="s">
        <v>27</v>
      </c>
      <c r="G3" s="11" t="s">
        <v>28</v>
      </c>
      <c r="H3" s="19" t="s">
        <v>30</v>
      </c>
    </row>
    <row r="4" spans="1:8" ht="15">
      <c r="A4" s="16">
        <v>0</v>
      </c>
      <c r="B4" s="12">
        <v>7108500</v>
      </c>
      <c r="C4" s="13">
        <v>14726333</v>
      </c>
      <c r="D4" s="12"/>
      <c r="E4" s="13"/>
      <c r="F4" s="12">
        <v>7088500</v>
      </c>
      <c r="G4" s="13">
        <v>0</v>
      </c>
      <c r="H4" s="20" t="s">
        <v>25</v>
      </c>
    </row>
    <row r="5" spans="1:8" ht="15">
      <c r="A5" s="17">
        <v>2212</v>
      </c>
      <c r="B5" s="14"/>
      <c r="C5" s="15"/>
      <c r="D5" s="14">
        <v>7000</v>
      </c>
      <c r="E5" s="15">
        <v>39425</v>
      </c>
      <c r="F5" s="14">
        <v>0</v>
      </c>
      <c r="G5" s="15">
        <v>7000</v>
      </c>
      <c r="H5" s="21" t="s">
        <v>0</v>
      </c>
    </row>
    <row r="6" spans="1:8" ht="15">
      <c r="A6" s="17">
        <v>2219</v>
      </c>
      <c r="B6" s="14"/>
      <c r="C6" s="15"/>
      <c r="D6" s="14">
        <v>60000</v>
      </c>
      <c r="E6" s="15">
        <v>0</v>
      </c>
      <c r="F6" s="14">
        <v>0</v>
      </c>
      <c r="G6" s="15">
        <v>1032500</v>
      </c>
      <c r="H6" s="21" t="s">
        <v>1</v>
      </c>
    </row>
    <row r="7" spans="1:8" ht="15">
      <c r="A7" s="17">
        <v>2229</v>
      </c>
      <c r="B7" s="14">
        <v>0</v>
      </c>
      <c r="C7" s="15">
        <v>100000</v>
      </c>
      <c r="D7" s="14">
        <v>0</v>
      </c>
      <c r="E7" s="15">
        <v>0</v>
      </c>
      <c r="F7" s="14">
        <v>0</v>
      </c>
      <c r="G7" s="15">
        <v>0</v>
      </c>
      <c r="H7" s="21" t="s">
        <v>2</v>
      </c>
    </row>
    <row r="8" spans="1:8" ht="15">
      <c r="A8" s="17">
        <v>2292</v>
      </c>
      <c r="B8" s="14"/>
      <c r="C8" s="15"/>
      <c r="D8" s="14">
        <v>100000</v>
      </c>
      <c r="E8" s="15">
        <v>93480</v>
      </c>
      <c r="F8" s="14"/>
      <c r="G8" s="15">
        <v>100000</v>
      </c>
      <c r="H8" s="21" t="s">
        <v>36</v>
      </c>
    </row>
    <row r="9" spans="1:8" ht="15">
      <c r="A9" s="17">
        <v>2310</v>
      </c>
      <c r="B9" s="14">
        <v>200000</v>
      </c>
      <c r="C9" s="15">
        <v>136567</v>
      </c>
      <c r="D9" s="14">
        <v>130000</v>
      </c>
      <c r="E9" s="15">
        <v>95346</v>
      </c>
      <c r="F9" s="14">
        <v>200000</v>
      </c>
      <c r="G9" s="15">
        <v>130000</v>
      </c>
      <c r="H9" s="21" t="s">
        <v>3</v>
      </c>
    </row>
    <row r="10" spans="1:8" ht="15">
      <c r="A10" s="17">
        <v>2321</v>
      </c>
      <c r="B10" s="14">
        <v>440000</v>
      </c>
      <c r="C10" s="15">
        <v>564542</v>
      </c>
      <c r="D10" s="14">
        <v>797000</v>
      </c>
      <c r="E10" s="15">
        <v>222240</v>
      </c>
      <c r="F10" s="14">
        <v>440000</v>
      </c>
      <c r="G10" s="15">
        <v>797000</v>
      </c>
      <c r="H10" s="21" t="s">
        <v>4</v>
      </c>
    </row>
    <row r="11" spans="1:8" ht="15">
      <c r="A11" s="17">
        <v>3113</v>
      </c>
      <c r="B11" s="14"/>
      <c r="C11" s="15"/>
      <c r="D11" s="14">
        <v>1650000</v>
      </c>
      <c r="E11" s="15">
        <v>1677619</v>
      </c>
      <c r="F11" s="14">
        <v>0</v>
      </c>
      <c r="G11" s="15">
        <v>1700000</v>
      </c>
      <c r="H11" s="21" t="s">
        <v>5</v>
      </c>
    </row>
    <row r="12" spans="1:8" ht="15">
      <c r="A12" s="17">
        <v>3319</v>
      </c>
      <c r="B12" s="14"/>
      <c r="C12" s="15"/>
      <c r="D12" s="14">
        <v>6000</v>
      </c>
      <c r="E12" s="15">
        <v>6000</v>
      </c>
      <c r="F12" s="14">
        <v>0</v>
      </c>
      <c r="G12" s="15">
        <v>6000</v>
      </c>
      <c r="H12" s="21" t="s">
        <v>6</v>
      </c>
    </row>
    <row r="13" spans="1:8" ht="15">
      <c r="A13" s="17">
        <v>3341</v>
      </c>
      <c r="B13" s="14">
        <v>1000</v>
      </c>
      <c r="C13" s="15">
        <v>400</v>
      </c>
      <c r="D13" s="14">
        <v>10000</v>
      </c>
      <c r="E13" s="15">
        <v>3274</v>
      </c>
      <c r="F13" s="14">
        <v>1000</v>
      </c>
      <c r="G13" s="15">
        <v>10000</v>
      </c>
      <c r="H13" s="21" t="s">
        <v>7</v>
      </c>
    </row>
    <row r="14" spans="1:8" ht="15">
      <c r="A14" s="17">
        <v>3399</v>
      </c>
      <c r="B14" s="14"/>
      <c r="C14" s="15"/>
      <c r="D14" s="14">
        <v>50000</v>
      </c>
      <c r="E14" s="15">
        <v>40000</v>
      </c>
      <c r="F14" s="14">
        <v>0</v>
      </c>
      <c r="G14" s="15">
        <v>50000</v>
      </c>
      <c r="H14" s="21" t="s">
        <v>8</v>
      </c>
    </row>
    <row r="15" spans="1:8" ht="15">
      <c r="A15" s="17">
        <v>3419</v>
      </c>
      <c r="B15" s="14"/>
      <c r="C15" s="15"/>
      <c r="D15" s="14">
        <v>70000</v>
      </c>
      <c r="E15" s="15">
        <v>70000</v>
      </c>
      <c r="F15" s="14">
        <v>0</v>
      </c>
      <c r="G15" s="15">
        <v>70000</v>
      </c>
      <c r="H15" s="21" t="s">
        <v>9</v>
      </c>
    </row>
    <row r="16" spans="1:8" ht="15">
      <c r="A16" s="17">
        <v>3613</v>
      </c>
      <c r="B16" s="14">
        <v>50000</v>
      </c>
      <c r="C16" s="15">
        <v>27040</v>
      </c>
      <c r="D16" s="14">
        <v>25000</v>
      </c>
      <c r="E16" s="15">
        <v>49594</v>
      </c>
      <c r="F16" s="14">
        <v>50000</v>
      </c>
      <c r="G16" s="15">
        <v>25000</v>
      </c>
      <c r="H16" s="21" t="s">
        <v>10</v>
      </c>
    </row>
    <row r="17" spans="1:8" ht="15">
      <c r="A17" s="17">
        <v>3631</v>
      </c>
      <c r="B17" s="14"/>
      <c r="C17" s="15"/>
      <c r="D17" s="14">
        <v>100000</v>
      </c>
      <c r="E17" s="15">
        <v>96593</v>
      </c>
      <c r="F17" s="14">
        <v>0</v>
      </c>
      <c r="G17" s="15">
        <v>100000</v>
      </c>
      <c r="H17" s="21" t="s">
        <v>11</v>
      </c>
    </row>
    <row r="18" spans="1:8" ht="15">
      <c r="A18" s="17">
        <v>3632</v>
      </c>
      <c r="B18" s="14"/>
      <c r="C18" s="15"/>
      <c r="D18" s="14">
        <v>0</v>
      </c>
      <c r="E18" s="15">
        <v>105222</v>
      </c>
      <c r="F18" s="14"/>
      <c r="G18" s="15"/>
      <c r="H18" s="21" t="s">
        <v>37</v>
      </c>
    </row>
    <row r="19" spans="1:8" ht="15">
      <c r="A19" s="17">
        <v>3633</v>
      </c>
      <c r="B19" s="14">
        <v>0</v>
      </c>
      <c r="C19" s="15">
        <v>17230</v>
      </c>
      <c r="D19" s="14">
        <v>0</v>
      </c>
      <c r="E19" s="15">
        <v>145</v>
      </c>
      <c r="F19" s="14"/>
      <c r="G19" s="15"/>
      <c r="H19" s="21" t="s">
        <v>35</v>
      </c>
    </row>
    <row r="20" spans="1:8" ht="15">
      <c r="A20" s="17">
        <v>3639</v>
      </c>
      <c r="B20" s="14">
        <v>15000</v>
      </c>
      <c r="C20" s="15">
        <v>3438411</v>
      </c>
      <c r="D20" s="14">
        <v>0</v>
      </c>
      <c r="E20" s="15">
        <v>5320</v>
      </c>
      <c r="F20" s="14">
        <v>15000</v>
      </c>
      <c r="G20" s="15">
        <v>0</v>
      </c>
      <c r="H20" s="21" t="s">
        <v>12</v>
      </c>
    </row>
    <row r="21" spans="1:8" ht="15">
      <c r="A21" s="17">
        <v>3721</v>
      </c>
      <c r="B21" s="14"/>
      <c r="C21" s="15"/>
      <c r="D21" s="14">
        <v>20000</v>
      </c>
      <c r="E21" s="15">
        <v>0</v>
      </c>
      <c r="F21" s="14">
        <v>0</v>
      </c>
      <c r="G21" s="15">
        <v>20000</v>
      </c>
      <c r="H21" s="21" t="s">
        <v>13</v>
      </c>
    </row>
    <row r="22" spans="1:8" ht="15">
      <c r="A22" s="17">
        <v>3722</v>
      </c>
      <c r="B22" s="14">
        <v>1000</v>
      </c>
      <c r="C22" s="15">
        <v>90</v>
      </c>
      <c r="D22" s="14">
        <v>610000</v>
      </c>
      <c r="E22" s="15">
        <v>430051</v>
      </c>
      <c r="F22" s="14">
        <v>1000</v>
      </c>
      <c r="G22" s="15">
        <v>610000</v>
      </c>
      <c r="H22" s="21" t="s">
        <v>14</v>
      </c>
    </row>
    <row r="23" spans="1:8" ht="15">
      <c r="A23" s="17">
        <v>3723</v>
      </c>
      <c r="B23" s="14">
        <v>27000</v>
      </c>
      <c r="C23" s="15">
        <v>23748</v>
      </c>
      <c r="D23" s="14">
        <v>154000</v>
      </c>
      <c r="E23" s="15">
        <v>50487</v>
      </c>
      <c r="F23" s="14">
        <v>0</v>
      </c>
      <c r="G23" s="15">
        <v>0</v>
      </c>
      <c r="H23" s="21" t="s">
        <v>31</v>
      </c>
    </row>
    <row r="24" spans="1:8" ht="15">
      <c r="A24" s="17">
        <v>3724</v>
      </c>
      <c r="B24" s="14">
        <v>1500</v>
      </c>
      <c r="C24" s="15">
        <v>0</v>
      </c>
      <c r="D24" s="14"/>
      <c r="E24" s="15"/>
      <c r="F24" s="14">
        <v>1500</v>
      </c>
      <c r="G24" s="15">
        <v>0</v>
      </c>
      <c r="H24" s="21" t="s">
        <v>15</v>
      </c>
    </row>
    <row r="25" spans="1:8" ht="15">
      <c r="A25" s="17">
        <v>3725</v>
      </c>
      <c r="B25" s="14">
        <v>60000</v>
      </c>
      <c r="C25" s="15">
        <v>36736</v>
      </c>
      <c r="D25" s="14"/>
      <c r="E25" s="15"/>
      <c r="F25" s="14">
        <v>60000</v>
      </c>
      <c r="G25" s="15">
        <v>0</v>
      </c>
      <c r="H25" s="21" t="s">
        <v>16</v>
      </c>
    </row>
    <row r="26" spans="1:8" ht="15">
      <c r="A26" s="17">
        <v>3745</v>
      </c>
      <c r="B26" s="14">
        <v>0</v>
      </c>
      <c r="C26" s="15">
        <v>3000</v>
      </c>
      <c r="D26" s="14">
        <v>476000</v>
      </c>
      <c r="E26" s="15">
        <v>247733</v>
      </c>
      <c r="F26" s="14">
        <v>0</v>
      </c>
      <c r="G26" s="15">
        <v>476000</v>
      </c>
      <c r="H26" s="21" t="s">
        <v>17</v>
      </c>
    </row>
    <row r="27" spans="1:8" ht="15">
      <c r="A27" s="17">
        <v>4359</v>
      </c>
      <c r="B27" s="14"/>
      <c r="C27" s="15"/>
      <c r="D27" s="14">
        <v>25000</v>
      </c>
      <c r="E27" s="15">
        <v>16380</v>
      </c>
      <c r="F27" s="14">
        <v>0</v>
      </c>
      <c r="G27" s="15">
        <v>25000</v>
      </c>
      <c r="H27" s="21" t="s">
        <v>18</v>
      </c>
    </row>
    <row r="28" spans="1:8" ht="15">
      <c r="A28" s="17">
        <v>5212</v>
      </c>
      <c r="B28" s="14"/>
      <c r="C28" s="15"/>
      <c r="D28" s="14">
        <v>12500</v>
      </c>
      <c r="E28" s="15">
        <v>0</v>
      </c>
      <c r="F28" s="14">
        <v>0</v>
      </c>
      <c r="G28" s="15">
        <v>12500</v>
      </c>
      <c r="H28" s="21" t="s">
        <v>38</v>
      </c>
    </row>
    <row r="29" spans="1:8" ht="15">
      <c r="A29" s="17">
        <v>5512</v>
      </c>
      <c r="B29" s="14"/>
      <c r="C29" s="15"/>
      <c r="D29" s="14">
        <v>59500</v>
      </c>
      <c r="E29" s="15">
        <v>59687</v>
      </c>
      <c r="F29" s="14">
        <v>0</v>
      </c>
      <c r="G29" s="15">
        <v>59500</v>
      </c>
      <c r="H29" s="21" t="s">
        <v>19</v>
      </c>
    </row>
    <row r="30" spans="1:8" ht="15">
      <c r="A30" s="17">
        <v>6112</v>
      </c>
      <c r="B30" s="14"/>
      <c r="C30" s="15"/>
      <c r="D30" s="14">
        <v>691000</v>
      </c>
      <c r="E30" s="15">
        <v>607526</v>
      </c>
      <c r="F30" s="14">
        <v>0</v>
      </c>
      <c r="G30" s="15">
        <f>691000+150000</f>
        <v>841000</v>
      </c>
      <c r="H30" s="21" t="s">
        <v>20</v>
      </c>
    </row>
    <row r="31" spans="1:8" ht="15">
      <c r="A31" s="17">
        <v>6115</v>
      </c>
      <c r="B31" s="14"/>
      <c r="C31" s="15"/>
      <c r="D31" s="14">
        <v>0</v>
      </c>
      <c r="E31" s="15">
        <v>3366</v>
      </c>
      <c r="F31" s="14"/>
      <c r="G31" s="15"/>
      <c r="H31" s="21" t="s">
        <v>39</v>
      </c>
    </row>
    <row r="32" spans="1:8" ht="15">
      <c r="A32" s="17">
        <v>6118</v>
      </c>
      <c r="B32" s="14"/>
      <c r="C32" s="15"/>
      <c r="D32" s="14">
        <v>20000</v>
      </c>
      <c r="E32" s="15">
        <v>13279</v>
      </c>
      <c r="F32" s="14">
        <v>0</v>
      </c>
      <c r="G32" s="15">
        <v>0</v>
      </c>
      <c r="H32" s="21" t="s">
        <v>40</v>
      </c>
    </row>
    <row r="33" spans="1:8" ht="15">
      <c r="A33" s="17">
        <v>6171</v>
      </c>
      <c r="B33" s="14">
        <v>10000</v>
      </c>
      <c r="C33" s="15">
        <v>75930</v>
      </c>
      <c r="D33" s="14">
        <v>929000</v>
      </c>
      <c r="E33" s="15">
        <v>948268</v>
      </c>
      <c r="F33" s="14">
        <v>10000</v>
      </c>
      <c r="G33" s="15">
        <f>929000+300000+500000</f>
        <v>1729000</v>
      </c>
      <c r="H33" s="21" t="s">
        <v>21</v>
      </c>
    </row>
    <row r="34" spans="1:8" ht="15">
      <c r="A34" s="17">
        <v>6310</v>
      </c>
      <c r="B34" s="14">
        <v>1000</v>
      </c>
      <c r="C34" s="15">
        <v>417</v>
      </c>
      <c r="D34" s="14">
        <v>230000</v>
      </c>
      <c r="E34" s="15">
        <v>195854</v>
      </c>
      <c r="F34" s="14">
        <v>1000</v>
      </c>
      <c r="G34" s="15">
        <v>16000</v>
      </c>
      <c r="H34" s="21" t="s">
        <v>22</v>
      </c>
    </row>
    <row r="35" spans="1:8" ht="15">
      <c r="A35" s="17">
        <v>6320</v>
      </c>
      <c r="B35" s="14"/>
      <c r="C35" s="15"/>
      <c r="D35" s="14">
        <v>35000</v>
      </c>
      <c r="E35" s="15">
        <v>28120</v>
      </c>
      <c r="F35" s="14">
        <v>0</v>
      </c>
      <c r="G35" s="15">
        <v>35000</v>
      </c>
      <c r="H35" s="21" t="s">
        <v>23</v>
      </c>
    </row>
    <row r="36" spans="1:8" ht="15">
      <c r="A36" s="17">
        <v>6330</v>
      </c>
      <c r="B36" s="14">
        <v>0</v>
      </c>
      <c r="C36" s="15">
        <v>310000</v>
      </c>
      <c r="D36" s="14">
        <v>0</v>
      </c>
      <c r="E36" s="15">
        <v>310000</v>
      </c>
      <c r="F36" s="14"/>
      <c r="G36" s="15"/>
      <c r="H36" s="21" t="s">
        <v>34</v>
      </c>
    </row>
    <row r="37" spans="1:8" ht="15">
      <c r="A37" s="17">
        <v>6399</v>
      </c>
      <c r="B37" s="14"/>
      <c r="C37" s="15"/>
      <c r="D37" s="14">
        <v>0</v>
      </c>
      <c r="E37" s="15">
        <v>999350</v>
      </c>
      <c r="F37" s="14"/>
      <c r="G37" s="15"/>
      <c r="H37" s="21" t="s">
        <v>41</v>
      </c>
    </row>
    <row r="38" spans="1:8" ht="15.75" thickBot="1">
      <c r="A38" s="30">
        <v>6409</v>
      </c>
      <c r="B38" s="22">
        <v>0</v>
      </c>
      <c r="C38" s="23">
        <v>3213</v>
      </c>
      <c r="D38" s="22">
        <v>16500</v>
      </c>
      <c r="E38" s="23">
        <v>11733</v>
      </c>
      <c r="F38" s="22">
        <v>0</v>
      </c>
      <c r="G38" s="23">
        <v>16500</v>
      </c>
      <c r="H38" s="24" t="s">
        <v>24</v>
      </c>
    </row>
    <row r="39" spans="1:8" s="2" customFormat="1" ht="21.75" thickBot="1">
      <c r="A39" s="31"/>
      <c r="B39" s="25">
        <f aca="true" t="shared" si="0" ref="B39:G39">SUM(B4:B38)</f>
        <v>7915000</v>
      </c>
      <c r="C39" s="26">
        <f t="shared" si="0"/>
        <v>19463657</v>
      </c>
      <c r="D39" s="25">
        <f t="shared" si="0"/>
        <v>6283500</v>
      </c>
      <c r="E39" s="28">
        <f t="shared" si="0"/>
        <v>6426092</v>
      </c>
      <c r="F39" s="27">
        <f t="shared" si="0"/>
        <v>7868000</v>
      </c>
      <c r="G39" s="26">
        <f t="shared" si="0"/>
        <v>7868000</v>
      </c>
      <c r="H39" s="29" t="s">
        <v>29</v>
      </c>
    </row>
    <row r="44" ht="15">
      <c r="C44" s="32"/>
    </row>
    <row r="46" ht="15">
      <c r="C46" s="32"/>
    </row>
  </sheetData>
  <sheetProtection/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Horackova</dc:creator>
  <cp:keywords/>
  <dc:description/>
  <cp:lastModifiedBy>Bychory</cp:lastModifiedBy>
  <cp:lastPrinted>2018-11-30T16:22:57Z</cp:lastPrinted>
  <dcterms:created xsi:type="dcterms:W3CDTF">2016-11-18T13:47:17Z</dcterms:created>
  <dcterms:modified xsi:type="dcterms:W3CDTF">2019-01-18T09:08:50Z</dcterms:modified>
  <cp:category/>
  <cp:version/>
  <cp:contentType/>
  <cp:contentStatus/>
</cp:coreProperties>
</file>